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1" sheetId="2" r:id="rId1"/>
  </sheets>
  <definedNames>
    <definedName name="_xlnm._FilterDatabase" localSheetId="0" hidden="1">'1'!$A$1:$G$104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<sst xmlns="http://schemas.openxmlformats.org/spreadsheetml/2006/main" count="235" uniqueCount="158">
  <si>
    <t>序号</t>
  </si>
  <si>
    <t>品目</t>
  </si>
  <si>
    <t>规格</t>
  </si>
  <si>
    <t>数量</t>
  </si>
  <si>
    <t>单价限价</t>
  </si>
  <si>
    <t>合计限价</t>
  </si>
  <si>
    <t>弯血管钳（全齿）</t>
  </si>
  <si>
    <t>18cm</t>
  </si>
  <si>
    <t>弯止血管钳（全齿）</t>
  </si>
  <si>
    <t>16cm</t>
  </si>
  <si>
    <t>14cm</t>
  </si>
  <si>
    <t>12.5cm</t>
  </si>
  <si>
    <t>直血管钳（全齿）</t>
  </si>
  <si>
    <t>帕巾钳（尖头）</t>
  </si>
  <si>
    <t>组织钳（头宽5MM鼠齿）</t>
  </si>
  <si>
    <t>海绵钳（有齿)</t>
  </si>
  <si>
    <t>25cm</t>
  </si>
  <si>
    <t>海绵钳（无齿)</t>
  </si>
  <si>
    <t>腹腔拉钩</t>
  </si>
  <si>
    <t>30cm</t>
  </si>
  <si>
    <t>组织剪（弯）</t>
  </si>
  <si>
    <t>线剪</t>
  </si>
  <si>
    <t>持针器</t>
  </si>
  <si>
    <t>圆刀柄</t>
  </si>
  <si>
    <t>4号</t>
  </si>
  <si>
    <t>尖刀柄</t>
  </si>
  <si>
    <t>7号</t>
  </si>
  <si>
    <t>不锈钢盆</t>
  </si>
  <si>
    <t>不锈钢换药碗</t>
  </si>
  <si>
    <t>不锈钢服药杯</t>
  </si>
  <si>
    <t>5cm</t>
  </si>
  <si>
    <t>不锈钢弯盘</t>
  </si>
  <si>
    <t>20cm</t>
  </si>
  <si>
    <t>组织拉钩（甲状腺同向直角10/折角10）</t>
  </si>
  <si>
    <t>10cm</t>
  </si>
  <si>
    <t>纱布绷带剪</t>
  </si>
  <si>
    <t>手术剪（弯尖）</t>
  </si>
  <si>
    <t>医用镊（横齿无钩）</t>
  </si>
  <si>
    <t>医用镊（横齿有钩）</t>
  </si>
  <si>
    <t>镊子筒</t>
  </si>
  <si>
    <t>22cm</t>
  </si>
  <si>
    <t>薄型骨刀</t>
  </si>
  <si>
    <t>300*10</t>
  </si>
  <si>
    <t>薄型骨刀（手指用）直.双斜刃</t>
  </si>
  <si>
    <t>180*3（mm）</t>
  </si>
  <si>
    <t>截骨刀（长方柄）直.双斜刃</t>
  </si>
  <si>
    <t>230*6（mm）</t>
  </si>
  <si>
    <t>230*9（mm）</t>
  </si>
  <si>
    <t>230*12（mm）</t>
  </si>
  <si>
    <t>骨凿（直.双斜刃）</t>
  </si>
  <si>
    <t>170*4（mm）</t>
  </si>
  <si>
    <t>170*8（mm）</t>
  </si>
  <si>
    <t>170*12（mm）</t>
  </si>
  <si>
    <t>骨刀（滚花柄）</t>
  </si>
  <si>
    <t>170*5（mm）</t>
  </si>
  <si>
    <t>170*7（mm）</t>
  </si>
  <si>
    <t>170*10（mm）</t>
  </si>
  <si>
    <t>双头骨膜剥离器</t>
  </si>
  <si>
    <t>270*12*15（mm）</t>
  </si>
  <si>
    <t>200.1#滚花柄，弯/弯</t>
  </si>
  <si>
    <t>骨膜剥离器（微弯，双头）</t>
  </si>
  <si>
    <t>190*4.5*4.5</t>
  </si>
  <si>
    <t>骨膜剥离器（深弯，双头）</t>
  </si>
  <si>
    <t>骨膜剥离器（方柄，双头）</t>
  </si>
  <si>
    <t>200*5*5</t>
  </si>
  <si>
    <t>骨膜剥离器（弯，平刃）</t>
  </si>
  <si>
    <t>220*6</t>
  </si>
  <si>
    <t>220*10</t>
  </si>
  <si>
    <t>220*15</t>
  </si>
  <si>
    <t>神经剥离器（带钩带槽）</t>
  </si>
  <si>
    <t>240*5*1</t>
  </si>
  <si>
    <t>圆剥离器（滚花柄）直圆刃，重切削型</t>
  </si>
  <si>
    <t>280*20</t>
  </si>
  <si>
    <t>神经剥离器</t>
  </si>
  <si>
    <t>240*3</t>
  </si>
  <si>
    <t>神经根拉钩(板式直）</t>
  </si>
  <si>
    <t>270*5</t>
  </si>
  <si>
    <t>神经根拉钩(板式）</t>
  </si>
  <si>
    <t>125*140*3*90°</t>
  </si>
  <si>
    <t>125*140*5*90°</t>
  </si>
  <si>
    <t>125*140*7*90°</t>
  </si>
  <si>
    <t>230*5*135°</t>
  </si>
  <si>
    <t>克氏钳（尖头）</t>
  </si>
  <si>
    <t>200*2</t>
  </si>
  <si>
    <t>克氏钳（虎头）</t>
  </si>
  <si>
    <t>210*2</t>
  </si>
  <si>
    <t>尖骨撬（霍夫曼拉钩）</t>
  </si>
  <si>
    <t>240*10</t>
  </si>
  <si>
    <t>240*20</t>
  </si>
  <si>
    <t>240*40</t>
  </si>
  <si>
    <t>骨撬</t>
  </si>
  <si>
    <t>285*16</t>
  </si>
  <si>
    <t>椎板拉钩</t>
  </si>
  <si>
    <t>175*28*100</t>
  </si>
  <si>
    <t>175*25*60</t>
  </si>
  <si>
    <t>160*32*80</t>
  </si>
  <si>
    <t>创口钩（锐，四爪）</t>
  </si>
  <si>
    <t>创口钩（肌肉拉钩）扁平，三爪，钝</t>
  </si>
  <si>
    <t>210*35</t>
  </si>
  <si>
    <t>210*55</t>
  </si>
  <si>
    <t>骨锤</t>
  </si>
  <si>
    <t>230/250G</t>
  </si>
  <si>
    <t>250/600G</t>
  </si>
  <si>
    <t>（圆）</t>
  </si>
  <si>
    <t>250*60*20</t>
  </si>
  <si>
    <t>压肠板</t>
  </si>
  <si>
    <t>300*35*45</t>
  </si>
  <si>
    <t>深部拉钩（S形）</t>
  </si>
  <si>
    <t>300*25*100</t>
  </si>
  <si>
    <t>咬骨剪（直，单关节）</t>
  </si>
  <si>
    <t>钢丝剪大（手柄可拆式）</t>
  </si>
  <si>
    <t>52cm</t>
  </si>
  <si>
    <t>钢针剪</t>
  </si>
  <si>
    <t>240*2.5</t>
  </si>
  <si>
    <t>钢针剪（双关节）</t>
  </si>
  <si>
    <t>215*2.5</t>
  </si>
  <si>
    <t>直血管钳（全齿，有钩）可可钳</t>
  </si>
  <si>
    <t>阴道拉钩（凹板式）</t>
  </si>
  <si>
    <t>240*24*110</t>
  </si>
  <si>
    <t>直型神经拉钩</t>
  </si>
  <si>
    <t>男性尿道扩张器</t>
  </si>
  <si>
    <t>260*2.5（F7)</t>
  </si>
  <si>
    <t>260*3.5（F10)</t>
  </si>
  <si>
    <t>260*4（F912)</t>
  </si>
  <si>
    <t>260*5（F14)</t>
  </si>
  <si>
    <t>260*5.5（F16)</t>
  </si>
  <si>
    <t>260*6（F18)</t>
  </si>
  <si>
    <t>260*6.5（F20)</t>
  </si>
  <si>
    <t>260*7.5（F22)</t>
  </si>
  <si>
    <t>260*8（F24)</t>
  </si>
  <si>
    <t>260*8.5（F26)</t>
  </si>
  <si>
    <t>骨刮匙（六方柄）</t>
  </si>
  <si>
    <t>230*4</t>
  </si>
  <si>
    <t>230*5</t>
  </si>
  <si>
    <t>230*6</t>
  </si>
  <si>
    <t>230*8</t>
  </si>
  <si>
    <t>直角血管钳（全齿）</t>
  </si>
  <si>
    <t>精细剪</t>
  </si>
  <si>
    <t>ZC493RNj/RB  200,弯，窄头1.5</t>
  </si>
  <si>
    <t>剥离器（Φ3.5）</t>
  </si>
  <si>
    <t>ZL610R</t>
  </si>
  <si>
    <t>剥离器（Φ5）</t>
  </si>
  <si>
    <t>剥离器（Φ7）</t>
  </si>
  <si>
    <t>剥离器（Φ9）</t>
  </si>
  <si>
    <t>合计</t>
  </si>
  <si>
    <t>备注</t>
  </si>
  <si>
    <t>1、交货期及质保：自合同签订之日起30日内交货；质保不低于一年。
2、付款方式：货物验收合格后，成交供应商开具对应金额的发票，我院收到发票后按流程支付合同总金额的60%，半年后支付合同总金额的30%，剩余10%在一年后支付（无息）。
3、图片中涉及品牌样式仅供参考，本项目器械不指定品牌。
4、报价单后需附上营业执照及法定代表人或授权委托代表身份证复印件、授权委托书、特定资格条件证明材料等，以上材料复印件均需加盖公司鲜章。（请按照报价单格式填写报价）</t>
  </si>
  <si>
    <t>手术室基础器械项目报价单</t>
  </si>
  <si>
    <t>产品名称</t>
  </si>
  <si>
    <t>具体参数</t>
  </si>
  <si>
    <t>单价</t>
  </si>
  <si>
    <t>合计单价</t>
  </si>
  <si>
    <t>/</t>
  </si>
  <si>
    <t>...</t>
  </si>
  <si>
    <t>总价</t>
  </si>
  <si>
    <t>公司名称</t>
  </si>
  <si>
    <t>联系人及电话</t>
  </si>
  <si>
    <t>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</si>
</sst>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6"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7" applyNumberFormat="0" applyFill="0" applyAlignment="0" applyProtection="0">
      <alignment vertical="center"/>
    </xf>
    <xf numFmtId="0" fontId="8" fillId="0" borderId="7" applyNumberFormat="0" applyFill="0" applyAlignment="0" applyProtection="0">
      <alignment vertical="center"/>
    </xf>
    <xf numFmtId="0" fontId="9" fillId="0" borderId="8" applyNumberFormat="0" applyFill="0" applyAlignment="0" applyProtection="0">
      <alignment vertical="center"/>
    </xf>
    <xf numFmtId="0" fontId="9" fillId="0" borderId="0" applyNumberFormat="0" applyFill="0" applyBorder="0" applyAlignment="0" applyProtection="0">
      <alignment vertical="center"/>
    </xf>
    <xf numFmtId="0" fontId="10" fillId="3" borderId="9" applyNumberFormat="0" applyAlignment="0" applyProtection="0">
      <alignment vertical="center"/>
    </xf>
    <xf numFmtId="0" fontId="11" fillId="4" borderId="10" applyNumberFormat="0" applyAlignment="0" applyProtection="0">
      <alignment vertical="center"/>
    </xf>
    <xf numFmtId="0" fontId="12" fillId="4" borderId="9" applyNumberFormat="0" applyAlignment="0" applyProtection="0">
      <alignment vertical="center"/>
    </xf>
    <xf numFmtId="0" fontId="13" fillId="5" borderId="11" applyNumberFormat="0" applyAlignment="0" applyProtection="0">
      <alignment vertical="center"/>
    </xf>
    <xf numFmtId="0" fontId="14" fillId="0" borderId="12" applyNumberFormat="0" applyFill="0" applyAlignment="0" applyProtection="0">
      <alignment vertical="center"/>
    </xf>
    <xf numFmtId="0" fontId="15" fillId="0" borderId="13"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4"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0" fillId="0" borderId="0" xfId="0"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2" xfId="0" applyFont="1" applyBorder="1" applyAlignment="1">
      <alignment horizontal="center" vertical="center" wrapText="1"/>
    </xf>
    <xf numFmtId="0" fontId="0" fillId="0" borderId="4" xfId="0" applyFont="1" applyBorder="1" applyAlignment="1">
      <alignment horizontal="center" vertical="center" wrapText="1"/>
    </xf>
    <xf numFmtId="0" fontId="0" fillId="0" borderId="3" xfId="0" applyFont="1" applyBorder="1" applyAlignment="1">
      <alignment horizontal="center" vertical="center" wrapText="1"/>
    </xf>
    <xf numFmtId="0" fontId="0" fillId="0" borderId="0" xfId="0" applyBorder="1" applyAlignment="1">
      <alignment vertical="center" wrapText="1"/>
    </xf>
    <xf numFmtId="0" fontId="0" fillId="0" borderId="5" xfId="0"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74"/>
  <sheetViews>
    <sheetView tabSelected="1" zoomScale="110" zoomScaleNormal="110" workbookViewId="0">
      <pane xSplit="3" ySplit="1" topLeftCell="D2" activePane="bottomRight" state="frozen"/>
      <selection/>
      <selection pane="topRight"/>
      <selection pane="bottomLeft"/>
      <selection pane="bottomRight" activeCell="I112" sqref="I112"/>
    </sheetView>
  </sheetViews>
  <sheetFormatPr defaultColWidth="9" defaultRowHeight="13.5" outlineLevelCol="6"/>
  <cols>
    <col min="1" max="1" width="5" style="1" customWidth="1"/>
    <col min="2" max="2" width="11" style="1" customWidth="1"/>
    <col min="3" max="3" width="27.5" style="1" customWidth="1"/>
    <col min="4" max="4" width="19.625" style="1" customWidth="1"/>
    <col min="5" max="5" width="9.75" style="1" customWidth="1"/>
    <col min="6" max="6" width="9.875" style="1" customWidth="1"/>
    <col min="7" max="7" width="10.875" style="1" customWidth="1"/>
    <col min="8" max="16384" width="9" style="1"/>
  </cols>
  <sheetData>
    <row r="1" ht="26.1" customHeight="1" spans="1:7">
      <c r="A1" s="2" t="s">
        <v>0</v>
      </c>
      <c r="B1" s="3" t="s">
        <v>1</v>
      </c>
      <c r="C1" s="4"/>
      <c r="D1" s="2" t="s">
        <v>2</v>
      </c>
      <c r="E1" s="2" t="s">
        <v>3</v>
      </c>
      <c r="F1" s="5" t="s">
        <v>4</v>
      </c>
      <c r="G1" s="5" t="s">
        <v>5</v>
      </c>
    </row>
    <row r="2" ht="26.1" customHeight="1" spans="1:7">
      <c r="A2" s="2">
        <v>1</v>
      </c>
      <c r="B2" s="3" t="s">
        <v>6</v>
      </c>
      <c r="C2" s="4"/>
      <c r="D2" s="5" t="s">
        <v>7</v>
      </c>
      <c r="E2" s="5">
        <v>50</v>
      </c>
      <c r="F2" s="5">
        <v>65</v>
      </c>
      <c r="G2" s="5">
        <f>E2*F2</f>
        <v>3250</v>
      </c>
    </row>
    <row r="3" ht="26.1" customHeight="1" spans="1:7">
      <c r="A3" s="2">
        <v>2</v>
      </c>
      <c r="B3" s="3" t="s">
        <v>8</v>
      </c>
      <c r="C3" s="4"/>
      <c r="D3" s="5" t="s">
        <v>9</v>
      </c>
      <c r="E3" s="5">
        <v>100</v>
      </c>
      <c r="F3" s="5">
        <v>50</v>
      </c>
      <c r="G3" s="5">
        <f t="shared" ref="G3:G34" si="0">E3*F3</f>
        <v>5000</v>
      </c>
    </row>
    <row r="4" ht="26.1" customHeight="1" spans="1:7">
      <c r="A4" s="2">
        <v>3</v>
      </c>
      <c r="B4" s="3" t="s">
        <v>6</v>
      </c>
      <c r="C4" s="4"/>
      <c r="D4" s="5" t="s">
        <v>10</v>
      </c>
      <c r="E4" s="5">
        <v>60</v>
      </c>
      <c r="F4" s="5">
        <v>50</v>
      </c>
      <c r="G4" s="5">
        <f t="shared" si="0"/>
        <v>3000</v>
      </c>
    </row>
    <row r="5" ht="26.1" customHeight="1" spans="1:7">
      <c r="A5" s="2">
        <v>4</v>
      </c>
      <c r="B5" s="3" t="s">
        <v>8</v>
      </c>
      <c r="C5" s="4"/>
      <c r="D5" s="5" t="s">
        <v>11</v>
      </c>
      <c r="E5" s="5">
        <v>70</v>
      </c>
      <c r="F5" s="5">
        <v>50</v>
      </c>
      <c r="G5" s="5">
        <f t="shared" si="0"/>
        <v>3500</v>
      </c>
    </row>
    <row r="6" ht="26.1" customHeight="1" spans="1:7">
      <c r="A6" s="2">
        <v>5</v>
      </c>
      <c r="B6" s="3" t="s">
        <v>12</v>
      </c>
      <c r="C6" s="4"/>
      <c r="D6" s="5" t="s">
        <v>9</v>
      </c>
      <c r="E6" s="5">
        <v>30</v>
      </c>
      <c r="F6" s="5">
        <v>50</v>
      </c>
      <c r="G6" s="5">
        <f t="shared" si="0"/>
        <v>1500</v>
      </c>
    </row>
    <row r="7" ht="26.1" customHeight="1" spans="1:7">
      <c r="A7" s="2">
        <v>6</v>
      </c>
      <c r="B7" s="3" t="s">
        <v>12</v>
      </c>
      <c r="C7" s="4"/>
      <c r="D7" s="5" t="s">
        <v>10</v>
      </c>
      <c r="E7" s="5">
        <v>10</v>
      </c>
      <c r="F7" s="5">
        <v>50</v>
      </c>
      <c r="G7" s="5">
        <f t="shared" si="0"/>
        <v>500</v>
      </c>
    </row>
    <row r="8" ht="26.1" customHeight="1" spans="1:7">
      <c r="A8" s="2">
        <v>7</v>
      </c>
      <c r="B8" s="3" t="s">
        <v>13</v>
      </c>
      <c r="C8" s="4"/>
      <c r="D8" s="5" t="s">
        <v>9</v>
      </c>
      <c r="E8" s="5">
        <v>20</v>
      </c>
      <c r="F8" s="5">
        <v>75</v>
      </c>
      <c r="G8" s="5">
        <f t="shared" si="0"/>
        <v>1500</v>
      </c>
    </row>
    <row r="9" ht="26.1" customHeight="1" spans="1:7">
      <c r="A9" s="2">
        <v>8</v>
      </c>
      <c r="B9" s="3" t="s">
        <v>13</v>
      </c>
      <c r="C9" s="4"/>
      <c r="D9" s="5" t="s">
        <v>10</v>
      </c>
      <c r="E9" s="5">
        <v>10</v>
      </c>
      <c r="F9" s="5">
        <v>60</v>
      </c>
      <c r="G9" s="5">
        <f t="shared" si="0"/>
        <v>600</v>
      </c>
    </row>
    <row r="10" ht="26.1" customHeight="1" spans="1:7">
      <c r="A10" s="2">
        <v>9</v>
      </c>
      <c r="B10" s="3" t="s">
        <v>14</v>
      </c>
      <c r="C10" s="4"/>
      <c r="D10" s="5" t="s">
        <v>9</v>
      </c>
      <c r="E10" s="5">
        <v>30</v>
      </c>
      <c r="F10" s="5">
        <v>50</v>
      </c>
      <c r="G10" s="5">
        <f t="shared" si="0"/>
        <v>1500</v>
      </c>
    </row>
    <row r="11" ht="26.1" customHeight="1" spans="1:7">
      <c r="A11" s="2">
        <v>10</v>
      </c>
      <c r="B11" s="3" t="s">
        <v>15</v>
      </c>
      <c r="C11" s="4"/>
      <c r="D11" s="5" t="s">
        <v>16</v>
      </c>
      <c r="E11" s="5">
        <v>30</v>
      </c>
      <c r="F11" s="5">
        <v>70</v>
      </c>
      <c r="G11" s="5">
        <f t="shared" si="0"/>
        <v>2100</v>
      </c>
    </row>
    <row r="12" ht="26.1" customHeight="1" spans="1:7">
      <c r="A12" s="2">
        <v>11</v>
      </c>
      <c r="B12" s="3" t="s">
        <v>17</v>
      </c>
      <c r="C12" s="4"/>
      <c r="D12" s="5" t="s">
        <v>16</v>
      </c>
      <c r="E12" s="5">
        <v>20</v>
      </c>
      <c r="F12" s="5">
        <v>70</v>
      </c>
      <c r="G12" s="5">
        <f t="shared" si="0"/>
        <v>1400</v>
      </c>
    </row>
    <row r="13" ht="26.1" customHeight="1" spans="1:7">
      <c r="A13" s="2">
        <v>12</v>
      </c>
      <c r="B13" s="3" t="s">
        <v>18</v>
      </c>
      <c r="C13" s="4"/>
      <c r="D13" s="5" t="s">
        <v>19</v>
      </c>
      <c r="E13" s="5">
        <v>5</v>
      </c>
      <c r="F13" s="5">
        <v>130</v>
      </c>
      <c r="G13" s="5">
        <f t="shared" si="0"/>
        <v>650</v>
      </c>
    </row>
    <row r="14" ht="26.1" customHeight="1" spans="1:7">
      <c r="A14" s="2">
        <v>14</v>
      </c>
      <c r="B14" s="3" t="s">
        <v>20</v>
      </c>
      <c r="C14" s="4"/>
      <c r="D14" s="5" t="s">
        <v>7</v>
      </c>
      <c r="E14" s="5">
        <v>20</v>
      </c>
      <c r="F14" s="5">
        <v>50</v>
      </c>
      <c r="G14" s="5">
        <f t="shared" si="0"/>
        <v>1000</v>
      </c>
    </row>
    <row r="15" ht="26.1" customHeight="1" spans="1:7">
      <c r="A15" s="2">
        <v>15</v>
      </c>
      <c r="B15" s="3" t="s">
        <v>21</v>
      </c>
      <c r="C15" s="4"/>
      <c r="D15" s="5" t="s">
        <v>7</v>
      </c>
      <c r="E15" s="5">
        <v>20</v>
      </c>
      <c r="F15" s="5">
        <v>55</v>
      </c>
      <c r="G15" s="5">
        <f t="shared" si="0"/>
        <v>1100</v>
      </c>
    </row>
    <row r="16" ht="26.1" customHeight="1" spans="1:7">
      <c r="A16" s="2">
        <v>16</v>
      </c>
      <c r="B16" s="3" t="s">
        <v>22</v>
      </c>
      <c r="C16" s="4"/>
      <c r="D16" s="5" t="s">
        <v>7</v>
      </c>
      <c r="E16" s="5">
        <v>20</v>
      </c>
      <c r="F16" s="5">
        <v>60</v>
      </c>
      <c r="G16" s="5">
        <f t="shared" si="0"/>
        <v>1200</v>
      </c>
    </row>
    <row r="17" ht="26.1" customHeight="1" spans="1:7">
      <c r="A17" s="2">
        <v>17</v>
      </c>
      <c r="B17" s="3" t="s">
        <v>23</v>
      </c>
      <c r="C17" s="4"/>
      <c r="D17" s="5" t="s">
        <v>24</v>
      </c>
      <c r="E17" s="5">
        <v>10</v>
      </c>
      <c r="F17" s="5">
        <v>35</v>
      </c>
      <c r="G17" s="5">
        <f t="shared" si="0"/>
        <v>350</v>
      </c>
    </row>
    <row r="18" ht="26.1" customHeight="1" spans="1:7">
      <c r="A18" s="2">
        <v>18</v>
      </c>
      <c r="B18" s="3" t="s">
        <v>25</v>
      </c>
      <c r="C18" s="4"/>
      <c r="D18" s="5" t="s">
        <v>26</v>
      </c>
      <c r="E18" s="5">
        <v>10</v>
      </c>
      <c r="F18" s="5">
        <v>45</v>
      </c>
      <c r="G18" s="5">
        <f t="shared" si="0"/>
        <v>450</v>
      </c>
    </row>
    <row r="19" ht="26.1" customHeight="1" spans="1:7">
      <c r="A19" s="2">
        <v>19</v>
      </c>
      <c r="B19" s="3" t="s">
        <v>27</v>
      </c>
      <c r="C19" s="4"/>
      <c r="D19" s="5" t="s">
        <v>19</v>
      </c>
      <c r="E19" s="5">
        <v>10</v>
      </c>
      <c r="F19" s="5">
        <v>80</v>
      </c>
      <c r="G19" s="5">
        <f t="shared" si="0"/>
        <v>800</v>
      </c>
    </row>
    <row r="20" ht="26.1" customHeight="1" spans="1:7">
      <c r="A20" s="2">
        <v>20</v>
      </c>
      <c r="B20" s="3" t="s">
        <v>28</v>
      </c>
      <c r="C20" s="4"/>
      <c r="D20" s="5" t="s">
        <v>10</v>
      </c>
      <c r="E20" s="5">
        <v>30</v>
      </c>
      <c r="F20" s="5">
        <v>25</v>
      </c>
      <c r="G20" s="5">
        <f t="shared" si="0"/>
        <v>750</v>
      </c>
    </row>
    <row r="21" ht="26.1" customHeight="1" spans="1:7">
      <c r="A21" s="2">
        <v>21</v>
      </c>
      <c r="B21" s="3" t="s">
        <v>29</v>
      </c>
      <c r="C21" s="4"/>
      <c r="D21" s="5" t="s">
        <v>30</v>
      </c>
      <c r="E21" s="5">
        <v>20</v>
      </c>
      <c r="F21" s="5">
        <v>10</v>
      </c>
      <c r="G21" s="5">
        <f t="shared" si="0"/>
        <v>200</v>
      </c>
    </row>
    <row r="22" ht="26.1" customHeight="1" spans="1:7">
      <c r="A22" s="2">
        <v>22</v>
      </c>
      <c r="B22" s="3" t="s">
        <v>31</v>
      </c>
      <c r="C22" s="4"/>
      <c r="D22" s="5" t="s">
        <v>32</v>
      </c>
      <c r="E22" s="5">
        <v>20</v>
      </c>
      <c r="F22" s="5">
        <v>38</v>
      </c>
      <c r="G22" s="5">
        <f t="shared" si="0"/>
        <v>760</v>
      </c>
    </row>
    <row r="23" ht="26.1" customHeight="1" spans="1:7">
      <c r="A23" s="2">
        <v>23</v>
      </c>
      <c r="B23" s="3" t="s">
        <v>33</v>
      </c>
      <c r="C23" s="4"/>
      <c r="D23" s="5" t="s">
        <v>32</v>
      </c>
      <c r="E23" s="5">
        <v>10</v>
      </c>
      <c r="F23" s="5">
        <v>60</v>
      </c>
      <c r="G23" s="5">
        <f t="shared" si="0"/>
        <v>600</v>
      </c>
    </row>
    <row r="24" ht="26.1" customHeight="1" spans="1:7">
      <c r="A24" s="2">
        <v>24</v>
      </c>
      <c r="B24" s="3" t="s">
        <v>33</v>
      </c>
      <c r="C24" s="4"/>
      <c r="D24" s="5" t="s">
        <v>34</v>
      </c>
      <c r="E24" s="5">
        <v>15</v>
      </c>
      <c r="F24" s="5">
        <v>30</v>
      </c>
      <c r="G24" s="5">
        <f t="shared" si="0"/>
        <v>450</v>
      </c>
    </row>
    <row r="25" ht="26.1" customHeight="1" spans="1:7">
      <c r="A25" s="2">
        <v>25</v>
      </c>
      <c r="B25" s="3" t="s">
        <v>35</v>
      </c>
      <c r="C25" s="4"/>
      <c r="D25" s="5" t="s">
        <v>7</v>
      </c>
      <c r="E25" s="5">
        <v>10</v>
      </c>
      <c r="F25" s="5">
        <v>70</v>
      </c>
      <c r="G25" s="5">
        <f t="shared" si="0"/>
        <v>700</v>
      </c>
    </row>
    <row r="26" ht="26.1" customHeight="1" spans="1:7">
      <c r="A26" s="2">
        <v>26</v>
      </c>
      <c r="B26" s="3" t="s">
        <v>36</v>
      </c>
      <c r="C26" s="4"/>
      <c r="D26" s="5" t="s">
        <v>7</v>
      </c>
      <c r="E26" s="5">
        <v>10</v>
      </c>
      <c r="F26" s="5">
        <v>60</v>
      </c>
      <c r="G26" s="5">
        <f t="shared" si="0"/>
        <v>600</v>
      </c>
    </row>
    <row r="27" ht="26.1" customHeight="1" spans="1:7">
      <c r="A27" s="2">
        <v>27</v>
      </c>
      <c r="B27" s="3" t="s">
        <v>37</v>
      </c>
      <c r="C27" s="4"/>
      <c r="D27" s="5" t="s">
        <v>16</v>
      </c>
      <c r="E27" s="5">
        <v>10</v>
      </c>
      <c r="F27" s="5">
        <v>30</v>
      </c>
      <c r="G27" s="5">
        <f t="shared" si="0"/>
        <v>300</v>
      </c>
    </row>
    <row r="28" ht="26.1" customHeight="1" spans="1:7">
      <c r="A28" s="2">
        <v>28</v>
      </c>
      <c r="B28" s="3" t="s">
        <v>37</v>
      </c>
      <c r="C28" s="4"/>
      <c r="D28" s="5" t="s">
        <v>32</v>
      </c>
      <c r="E28" s="5">
        <v>10</v>
      </c>
      <c r="F28" s="5">
        <v>30</v>
      </c>
      <c r="G28" s="5">
        <f t="shared" si="0"/>
        <v>300</v>
      </c>
    </row>
    <row r="29" ht="26.1" customHeight="1" spans="1:7">
      <c r="A29" s="2">
        <v>29</v>
      </c>
      <c r="B29" s="3" t="s">
        <v>38</v>
      </c>
      <c r="C29" s="4"/>
      <c r="D29" s="5" t="s">
        <v>10</v>
      </c>
      <c r="E29" s="5">
        <v>10</v>
      </c>
      <c r="F29" s="5">
        <v>20</v>
      </c>
      <c r="G29" s="5">
        <f t="shared" si="0"/>
        <v>200</v>
      </c>
    </row>
    <row r="30" ht="26.1" customHeight="1" spans="1:7">
      <c r="A30" s="2">
        <v>30</v>
      </c>
      <c r="B30" s="3" t="s">
        <v>39</v>
      </c>
      <c r="C30" s="4"/>
      <c r="D30" s="5" t="s">
        <v>40</v>
      </c>
      <c r="E30" s="5">
        <v>10</v>
      </c>
      <c r="F30" s="5">
        <v>50</v>
      </c>
      <c r="G30" s="5">
        <f t="shared" si="0"/>
        <v>500</v>
      </c>
    </row>
    <row r="31" ht="26.1" customHeight="1" spans="1:7">
      <c r="A31" s="2">
        <v>31</v>
      </c>
      <c r="B31" s="3" t="s">
        <v>41</v>
      </c>
      <c r="C31" s="4"/>
      <c r="D31" s="5" t="s">
        <v>42</v>
      </c>
      <c r="E31" s="5">
        <v>3</v>
      </c>
      <c r="F31" s="5">
        <v>380</v>
      </c>
      <c r="G31" s="5">
        <f t="shared" si="0"/>
        <v>1140</v>
      </c>
    </row>
    <row r="32" ht="26.1" customHeight="1" spans="1:7">
      <c r="A32" s="2">
        <v>32</v>
      </c>
      <c r="B32" s="3" t="s">
        <v>43</v>
      </c>
      <c r="C32" s="4"/>
      <c r="D32" s="5" t="s">
        <v>44</v>
      </c>
      <c r="E32" s="5">
        <v>2</v>
      </c>
      <c r="F32" s="5">
        <v>180</v>
      </c>
      <c r="G32" s="5">
        <f t="shared" si="0"/>
        <v>360</v>
      </c>
    </row>
    <row r="33" ht="26.1" customHeight="1" spans="1:7">
      <c r="A33" s="2">
        <v>33</v>
      </c>
      <c r="B33" s="3" t="s">
        <v>45</v>
      </c>
      <c r="C33" s="4"/>
      <c r="D33" s="5" t="s">
        <v>46</v>
      </c>
      <c r="E33" s="5">
        <v>3</v>
      </c>
      <c r="F33" s="5">
        <v>200</v>
      </c>
      <c r="G33" s="5">
        <f t="shared" si="0"/>
        <v>600</v>
      </c>
    </row>
    <row r="34" ht="26.1" customHeight="1" spans="1:7">
      <c r="A34" s="2">
        <v>34</v>
      </c>
      <c r="B34" s="3" t="s">
        <v>45</v>
      </c>
      <c r="C34" s="4"/>
      <c r="D34" s="5" t="s">
        <v>47</v>
      </c>
      <c r="E34" s="5">
        <v>3</v>
      </c>
      <c r="F34" s="5">
        <v>200</v>
      </c>
      <c r="G34" s="5">
        <f t="shared" si="0"/>
        <v>600</v>
      </c>
    </row>
    <row r="35" ht="26.1" customHeight="1" spans="1:7">
      <c r="A35" s="2">
        <v>35</v>
      </c>
      <c r="B35" s="3" t="s">
        <v>45</v>
      </c>
      <c r="C35" s="4"/>
      <c r="D35" s="5" t="s">
        <v>48</v>
      </c>
      <c r="E35" s="5">
        <v>3</v>
      </c>
      <c r="F35" s="5">
        <v>200</v>
      </c>
      <c r="G35" s="5">
        <f t="shared" ref="G35:G66" si="1">E35*F35</f>
        <v>600</v>
      </c>
    </row>
    <row r="36" ht="26.1" customHeight="1" spans="1:7">
      <c r="A36" s="2">
        <v>36</v>
      </c>
      <c r="B36" s="3" t="s">
        <v>49</v>
      </c>
      <c r="C36" s="4"/>
      <c r="D36" s="5" t="s">
        <v>50</v>
      </c>
      <c r="E36" s="5">
        <v>3</v>
      </c>
      <c r="F36" s="5">
        <v>120</v>
      </c>
      <c r="G36" s="5">
        <f t="shared" si="1"/>
        <v>360</v>
      </c>
    </row>
    <row r="37" ht="26.1" customHeight="1" spans="1:7">
      <c r="A37" s="2">
        <v>37</v>
      </c>
      <c r="B37" s="3" t="s">
        <v>49</v>
      </c>
      <c r="C37" s="4"/>
      <c r="D37" s="5" t="s">
        <v>51</v>
      </c>
      <c r="E37" s="5">
        <v>3</v>
      </c>
      <c r="F37" s="5">
        <v>120</v>
      </c>
      <c r="G37" s="5">
        <f t="shared" si="1"/>
        <v>360</v>
      </c>
    </row>
    <row r="38" ht="26.1" customHeight="1" spans="1:7">
      <c r="A38" s="2">
        <v>38</v>
      </c>
      <c r="B38" s="3" t="s">
        <v>49</v>
      </c>
      <c r="C38" s="4"/>
      <c r="D38" s="5" t="s">
        <v>52</v>
      </c>
      <c r="E38" s="5">
        <v>3</v>
      </c>
      <c r="F38" s="5">
        <v>120</v>
      </c>
      <c r="G38" s="5">
        <f t="shared" si="1"/>
        <v>360</v>
      </c>
    </row>
    <row r="39" ht="26.1" customHeight="1" spans="1:7">
      <c r="A39" s="2">
        <v>39</v>
      </c>
      <c r="B39" s="3" t="s">
        <v>53</v>
      </c>
      <c r="C39" s="4"/>
      <c r="D39" s="5" t="s">
        <v>54</v>
      </c>
      <c r="E39" s="5">
        <v>3</v>
      </c>
      <c r="F39" s="5">
        <v>150</v>
      </c>
      <c r="G39" s="5">
        <f t="shared" si="1"/>
        <v>450</v>
      </c>
    </row>
    <row r="40" ht="26.1" customHeight="1" spans="1:7">
      <c r="A40" s="2">
        <v>40</v>
      </c>
      <c r="B40" s="3" t="s">
        <v>53</v>
      </c>
      <c r="C40" s="4"/>
      <c r="D40" s="5" t="s">
        <v>55</v>
      </c>
      <c r="E40" s="5">
        <v>3</v>
      </c>
      <c r="F40" s="5">
        <v>150</v>
      </c>
      <c r="G40" s="5">
        <f t="shared" si="1"/>
        <v>450</v>
      </c>
    </row>
    <row r="41" ht="26.1" customHeight="1" spans="1:7">
      <c r="A41" s="2">
        <v>41</v>
      </c>
      <c r="B41" s="3" t="s">
        <v>53</v>
      </c>
      <c r="C41" s="4"/>
      <c r="D41" s="5" t="s">
        <v>56</v>
      </c>
      <c r="E41" s="5">
        <v>3</v>
      </c>
      <c r="F41" s="5">
        <v>150</v>
      </c>
      <c r="G41" s="5">
        <f t="shared" si="1"/>
        <v>450</v>
      </c>
    </row>
    <row r="42" ht="26.1" customHeight="1" spans="1:7">
      <c r="A42" s="2">
        <v>42</v>
      </c>
      <c r="B42" s="3" t="s">
        <v>57</v>
      </c>
      <c r="C42" s="4"/>
      <c r="D42" s="5" t="s">
        <v>58</v>
      </c>
      <c r="E42" s="5">
        <v>3</v>
      </c>
      <c r="F42" s="5">
        <v>300</v>
      </c>
      <c r="G42" s="5">
        <f t="shared" si="1"/>
        <v>900</v>
      </c>
    </row>
    <row r="43" ht="26.1" customHeight="1" spans="1:7">
      <c r="A43" s="2">
        <v>43</v>
      </c>
      <c r="B43" s="3" t="s">
        <v>57</v>
      </c>
      <c r="C43" s="4"/>
      <c r="D43" s="5" t="s">
        <v>59</v>
      </c>
      <c r="E43" s="5">
        <v>3</v>
      </c>
      <c r="F43" s="5">
        <v>120</v>
      </c>
      <c r="G43" s="5">
        <f t="shared" si="1"/>
        <v>360</v>
      </c>
    </row>
    <row r="44" ht="26.1" customHeight="1" spans="1:7">
      <c r="A44" s="2">
        <v>44</v>
      </c>
      <c r="B44" s="3" t="s">
        <v>60</v>
      </c>
      <c r="C44" s="4"/>
      <c r="D44" s="5" t="s">
        <v>61</v>
      </c>
      <c r="E44" s="5">
        <v>3</v>
      </c>
      <c r="F44" s="5">
        <v>200</v>
      </c>
      <c r="G44" s="5">
        <f t="shared" si="1"/>
        <v>600</v>
      </c>
    </row>
    <row r="45" ht="26.1" customHeight="1" spans="1:7">
      <c r="A45" s="2">
        <v>45</v>
      </c>
      <c r="B45" s="3" t="s">
        <v>62</v>
      </c>
      <c r="C45" s="4"/>
      <c r="D45" s="5" t="s">
        <v>61</v>
      </c>
      <c r="E45" s="5">
        <v>3</v>
      </c>
      <c r="F45" s="5">
        <v>200</v>
      </c>
      <c r="G45" s="5">
        <f t="shared" si="1"/>
        <v>600</v>
      </c>
    </row>
    <row r="46" ht="26.1" customHeight="1" spans="1:7">
      <c r="A46" s="2">
        <v>46</v>
      </c>
      <c r="B46" s="3" t="s">
        <v>63</v>
      </c>
      <c r="C46" s="4"/>
      <c r="D46" s="5" t="s">
        <v>64</v>
      </c>
      <c r="E46" s="5">
        <v>3</v>
      </c>
      <c r="F46" s="5">
        <v>200</v>
      </c>
      <c r="G46" s="5">
        <f t="shared" si="1"/>
        <v>600</v>
      </c>
    </row>
    <row r="47" ht="26.1" customHeight="1" spans="1:7">
      <c r="A47" s="2">
        <v>47</v>
      </c>
      <c r="B47" s="3" t="s">
        <v>65</v>
      </c>
      <c r="C47" s="4"/>
      <c r="D47" s="5" t="s">
        <v>66</v>
      </c>
      <c r="E47" s="5">
        <v>3</v>
      </c>
      <c r="F47" s="5">
        <v>170</v>
      </c>
      <c r="G47" s="5">
        <f t="shared" si="1"/>
        <v>510</v>
      </c>
    </row>
    <row r="48" ht="26.1" customHeight="1" spans="1:7">
      <c r="A48" s="2">
        <v>48</v>
      </c>
      <c r="B48" s="3" t="s">
        <v>65</v>
      </c>
      <c r="C48" s="4"/>
      <c r="D48" s="5" t="s">
        <v>67</v>
      </c>
      <c r="E48" s="5">
        <v>3</v>
      </c>
      <c r="F48" s="5">
        <v>170</v>
      </c>
      <c r="G48" s="5">
        <f t="shared" si="1"/>
        <v>510</v>
      </c>
    </row>
    <row r="49" ht="26.1" customHeight="1" spans="1:7">
      <c r="A49" s="2">
        <v>49</v>
      </c>
      <c r="B49" s="3" t="s">
        <v>65</v>
      </c>
      <c r="C49" s="4"/>
      <c r="D49" s="5" t="s">
        <v>68</v>
      </c>
      <c r="E49" s="5">
        <v>3</v>
      </c>
      <c r="F49" s="5">
        <v>170</v>
      </c>
      <c r="G49" s="5">
        <f t="shared" si="1"/>
        <v>510</v>
      </c>
    </row>
    <row r="50" ht="26.1" customHeight="1" spans="1:7">
      <c r="A50" s="2">
        <v>50</v>
      </c>
      <c r="B50" s="3" t="s">
        <v>69</v>
      </c>
      <c r="C50" s="4"/>
      <c r="D50" s="5" t="s">
        <v>70</v>
      </c>
      <c r="E50" s="5">
        <v>3</v>
      </c>
      <c r="F50" s="5">
        <v>270</v>
      </c>
      <c r="G50" s="5">
        <f t="shared" si="1"/>
        <v>810</v>
      </c>
    </row>
    <row r="51" ht="26.1" customHeight="1" spans="1:7">
      <c r="A51" s="2">
        <v>51</v>
      </c>
      <c r="B51" s="3" t="s">
        <v>71</v>
      </c>
      <c r="C51" s="4"/>
      <c r="D51" s="5" t="s">
        <v>72</v>
      </c>
      <c r="E51" s="5">
        <v>3</v>
      </c>
      <c r="F51" s="5">
        <v>235</v>
      </c>
      <c r="G51" s="5">
        <f t="shared" si="1"/>
        <v>705</v>
      </c>
    </row>
    <row r="52" ht="26.1" customHeight="1" spans="1:7">
      <c r="A52" s="2">
        <v>52</v>
      </c>
      <c r="B52" s="3" t="s">
        <v>73</v>
      </c>
      <c r="C52" s="4"/>
      <c r="D52" s="5" t="s">
        <v>74</v>
      </c>
      <c r="E52" s="5">
        <v>5</v>
      </c>
      <c r="F52" s="5">
        <v>185</v>
      </c>
      <c r="G52" s="5">
        <f t="shared" si="1"/>
        <v>925</v>
      </c>
    </row>
    <row r="53" ht="26.1" customHeight="1" spans="1:7">
      <c r="A53" s="2">
        <v>53</v>
      </c>
      <c r="B53" s="3" t="s">
        <v>73</v>
      </c>
      <c r="C53" s="4"/>
      <c r="D53" s="5" t="s">
        <v>70</v>
      </c>
      <c r="E53" s="5">
        <v>5</v>
      </c>
      <c r="F53" s="5">
        <v>180</v>
      </c>
      <c r="G53" s="5">
        <f t="shared" si="1"/>
        <v>900</v>
      </c>
    </row>
    <row r="54" ht="26.1" customHeight="1" spans="1:7">
      <c r="A54" s="2">
        <v>54</v>
      </c>
      <c r="B54" s="3" t="s">
        <v>75</v>
      </c>
      <c r="C54" s="4"/>
      <c r="D54" s="5" t="s">
        <v>76</v>
      </c>
      <c r="E54" s="5">
        <v>3</v>
      </c>
      <c r="F54" s="5">
        <v>200</v>
      </c>
      <c r="G54" s="5">
        <f t="shared" si="1"/>
        <v>600</v>
      </c>
    </row>
    <row r="55" ht="26.1" customHeight="1" spans="1:7">
      <c r="A55" s="2">
        <v>55</v>
      </c>
      <c r="B55" s="3" t="s">
        <v>77</v>
      </c>
      <c r="C55" s="4"/>
      <c r="D55" s="5" t="s">
        <v>78</v>
      </c>
      <c r="E55" s="5">
        <v>3</v>
      </c>
      <c r="F55" s="5">
        <v>200</v>
      </c>
      <c r="G55" s="5">
        <f t="shared" si="1"/>
        <v>600</v>
      </c>
    </row>
    <row r="56" ht="26.1" customHeight="1" spans="1:7">
      <c r="A56" s="2">
        <v>56</v>
      </c>
      <c r="B56" s="3" t="s">
        <v>77</v>
      </c>
      <c r="C56" s="4"/>
      <c r="D56" s="5" t="s">
        <v>79</v>
      </c>
      <c r="E56" s="5">
        <v>3</v>
      </c>
      <c r="F56" s="5">
        <v>200</v>
      </c>
      <c r="G56" s="5">
        <f t="shared" si="1"/>
        <v>600</v>
      </c>
    </row>
    <row r="57" ht="26.1" customHeight="1" spans="1:7">
      <c r="A57" s="2">
        <v>57</v>
      </c>
      <c r="B57" s="3" t="s">
        <v>77</v>
      </c>
      <c r="C57" s="4"/>
      <c r="D57" s="5" t="s">
        <v>80</v>
      </c>
      <c r="E57" s="5">
        <v>3</v>
      </c>
      <c r="F57" s="5">
        <v>200</v>
      </c>
      <c r="G57" s="5">
        <f t="shared" si="1"/>
        <v>600</v>
      </c>
    </row>
    <row r="58" ht="26.1" customHeight="1" spans="1:7">
      <c r="A58" s="2">
        <v>58</v>
      </c>
      <c r="B58" s="3" t="s">
        <v>77</v>
      </c>
      <c r="C58" s="4"/>
      <c r="D58" s="5" t="s">
        <v>81</v>
      </c>
      <c r="E58" s="5">
        <v>3</v>
      </c>
      <c r="F58" s="5">
        <v>300</v>
      </c>
      <c r="G58" s="5">
        <f t="shared" si="1"/>
        <v>900</v>
      </c>
    </row>
    <row r="59" ht="26.1" customHeight="1" spans="1:7">
      <c r="A59" s="2">
        <v>59</v>
      </c>
      <c r="B59" s="3" t="s">
        <v>82</v>
      </c>
      <c r="C59" s="4"/>
      <c r="D59" s="5" t="s">
        <v>83</v>
      </c>
      <c r="E59" s="5">
        <v>2</v>
      </c>
      <c r="F59" s="5">
        <v>380</v>
      </c>
      <c r="G59" s="5">
        <f t="shared" si="1"/>
        <v>760</v>
      </c>
    </row>
    <row r="60" ht="26.1" customHeight="1" spans="1:7">
      <c r="A60" s="2">
        <v>60</v>
      </c>
      <c r="B60" s="3" t="s">
        <v>84</v>
      </c>
      <c r="C60" s="4"/>
      <c r="D60" s="5" t="s">
        <v>85</v>
      </c>
      <c r="E60" s="5">
        <v>2</v>
      </c>
      <c r="F60" s="5">
        <v>380</v>
      </c>
      <c r="G60" s="5">
        <f t="shared" si="1"/>
        <v>760</v>
      </c>
    </row>
    <row r="61" ht="26.1" customHeight="1" spans="1:7">
      <c r="A61" s="2">
        <v>61</v>
      </c>
      <c r="B61" s="3" t="s">
        <v>86</v>
      </c>
      <c r="C61" s="4"/>
      <c r="D61" s="5" t="s">
        <v>87</v>
      </c>
      <c r="E61" s="5">
        <v>2</v>
      </c>
      <c r="F61" s="5">
        <v>150</v>
      </c>
      <c r="G61" s="5">
        <f t="shared" si="1"/>
        <v>300</v>
      </c>
    </row>
    <row r="62" ht="26.1" customHeight="1" spans="1:7">
      <c r="A62" s="2">
        <v>62</v>
      </c>
      <c r="B62" s="3" t="s">
        <v>86</v>
      </c>
      <c r="C62" s="4"/>
      <c r="D62" s="5" t="s">
        <v>88</v>
      </c>
      <c r="E62" s="5">
        <v>2</v>
      </c>
      <c r="F62" s="5">
        <v>140</v>
      </c>
      <c r="G62" s="5">
        <f t="shared" si="1"/>
        <v>280</v>
      </c>
    </row>
    <row r="63" ht="26.1" customHeight="1" spans="1:7">
      <c r="A63" s="2">
        <v>63</v>
      </c>
      <c r="B63" s="3" t="s">
        <v>86</v>
      </c>
      <c r="C63" s="4"/>
      <c r="D63" s="5" t="s">
        <v>89</v>
      </c>
      <c r="E63" s="5">
        <v>2</v>
      </c>
      <c r="F63" s="5">
        <v>170</v>
      </c>
      <c r="G63" s="5">
        <f t="shared" si="1"/>
        <v>340</v>
      </c>
    </row>
    <row r="64" ht="26.1" customHeight="1" spans="1:7">
      <c r="A64" s="2">
        <v>64</v>
      </c>
      <c r="B64" s="3" t="s">
        <v>90</v>
      </c>
      <c r="C64" s="4"/>
      <c r="D64" s="5" t="s">
        <v>91</v>
      </c>
      <c r="E64" s="5">
        <v>2</v>
      </c>
      <c r="F64" s="5">
        <v>310</v>
      </c>
      <c r="G64" s="5">
        <f t="shared" si="1"/>
        <v>620</v>
      </c>
    </row>
    <row r="65" ht="26.1" customHeight="1" spans="1:7">
      <c r="A65" s="2">
        <v>65</v>
      </c>
      <c r="B65" s="3" t="s">
        <v>92</v>
      </c>
      <c r="C65" s="4"/>
      <c r="D65" s="5" t="s">
        <v>93</v>
      </c>
      <c r="E65" s="5">
        <v>2</v>
      </c>
      <c r="F65" s="5">
        <v>210</v>
      </c>
      <c r="G65" s="5">
        <f t="shared" si="1"/>
        <v>420</v>
      </c>
    </row>
    <row r="66" ht="26.1" customHeight="1" spans="1:7">
      <c r="A66" s="2">
        <v>66</v>
      </c>
      <c r="B66" s="3" t="s">
        <v>92</v>
      </c>
      <c r="C66" s="4"/>
      <c r="D66" s="5" t="s">
        <v>94</v>
      </c>
      <c r="E66" s="5">
        <v>2</v>
      </c>
      <c r="F66" s="5">
        <v>180</v>
      </c>
      <c r="G66" s="5">
        <f t="shared" si="1"/>
        <v>360</v>
      </c>
    </row>
    <row r="67" ht="26.1" customHeight="1" spans="1:7">
      <c r="A67" s="2">
        <v>67</v>
      </c>
      <c r="B67" s="3" t="s">
        <v>92</v>
      </c>
      <c r="C67" s="4"/>
      <c r="D67" s="5" t="s">
        <v>95</v>
      </c>
      <c r="E67" s="5">
        <v>2</v>
      </c>
      <c r="F67" s="5">
        <v>200</v>
      </c>
      <c r="G67" s="5">
        <f t="shared" ref="G67:G102" si="2">E67*F67</f>
        <v>400</v>
      </c>
    </row>
    <row r="68" ht="26.1" customHeight="1" spans="1:7">
      <c r="A68" s="2">
        <v>68</v>
      </c>
      <c r="B68" s="3" t="s">
        <v>96</v>
      </c>
      <c r="C68" s="4"/>
      <c r="D68" s="6">
        <v>220</v>
      </c>
      <c r="E68" s="5">
        <v>6</v>
      </c>
      <c r="F68" s="5">
        <v>160</v>
      </c>
      <c r="G68" s="5">
        <f t="shared" si="2"/>
        <v>960</v>
      </c>
    </row>
    <row r="69" ht="26.1" customHeight="1" spans="1:7">
      <c r="A69" s="2">
        <v>69</v>
      </c>
      <c r="B69" s="3" t="s">
        <v>97</v>
      </c>
      <c r="C69" s="4"/>
      <c r="D69" s="5" t="s">
        <v>98</v>
      </c>
      <c r="E69" s="5">
        <v>4</v>
      </c>
      <c r="F69" s="5">
        <v>260</v>
      </c>
      <c r="G69" s="5">
        <f t="shared" si="2"/>
        <v>1040</v>
      </c>
    </row>
    <row r="70" ht="34" customHeight="1" spans="1:7">
      <c r="A70" s="2">
        <v>70</v>
      </c>
      <c r="B70" s="3" t="s">
        <v>97</v>
      </c>
      <c r="C70" s="4"/>
      <c r="D70" s="5" t="s">
        <v>99</v>
      </c>
      <c r="E70" s="5">
        <v>4</v>
      </c>
      <c r="F70" s="5">
        <v>260</v>
      </c>
      <c r="G70" s="5">
        <f t="shared" si="2"/>
        <v>1040</v>
      </c>
    </row>
    <row r="71" ht="26.1" customHeight="1" spans="1:7">
      <c r="A71" s="2">
        <v>71</v>
      </c>
      <c r="B71" s="3" t="s">
        <v>100</v>
      </c>
      <c r="C71" s="4"/>
      <c r="D71" s="5" t="s">
        <v>101</v>
      </c>
      <c r="E71" s="5">
        <v>2</v>
      </c>
      <c r="F71" s="5">
        <v>220</v>
      </c>
      <c r="G71" s="5">
        <f t="shared" si="2"/>
        <v>440</v>
      </c>
    </row>
    <row r="72" ht="26.1" customHeight="1" spans="1:7">
      <c r="A72" s="2">
        <v>72</v>
      </c>
      <c r="B72" s="3" t="s">
        <v>100</v>
      </c>
      <c r="C72" s="4"/>
      <c r="D72" s="5" t="s">
        <v>102</v>
      </c>
      <c r="E72" s="5">
        <v>2</v>
      </c>
      <c r="F72" s="5">
        <v>220</v>
      </c>
      <c r="G72" s="5">
        <f t="shared" si="2"/>
        <v>440</v>
      </c>
    </row>
    <row r="73" ht="26.1" customHeight="1" spans="1:7">
      <c r="A73" s="2">
        <v>73</v>
      </c>
      <c r="B73" s="3" t="s">
        <v>103</v>
      </c>
      <c r="C73" s="4"/>
      <c r="D73" s="5" t="s">
        <v>104</v>
      </c>
      <c r="E73" s="5">
        <v>4</v>
      </c>
      <c r="F73" s="5">
        <v>350</v>
      </c>
      <c r="G73" s="5">
        <f t="shared" si="2"/>
        <v>1400</v>
      </c>
    </row>
    <row r="74" ht="26.1" customHeight="1" spans="1:7">
      <c r="A74" s="2">
        <v>74</v>
      </c>
      <c r="B74" s="3" t="s">
        <v>105</v>
      </c>
      <c r="C74" s="4"/>
      <c r="D74" s="5" t="s">
        <v>106</v>
      </c>
      <c r="E74" s="5">
        <v>3</v>
      </c>
      <c r="F74" s="5">
        <v>35</v>
      </c>
      <c r="G74" s="5">
        <f t="shared" si="2"/>
        <v>105</v>
      </c>
    </row>
    <row r="75" ht="26.1" customHeight="1" spans="1:7">
      <c r="A75" s="2">
        <v>75</v>
      </c>
      <c r="B75" s="3" t="s">
        <v>107</v>
      </c>
      <c r="C75" s="4"/>
      <c r="D75" s="5" t="s">
        <v>108</v>
      </c>
      <c r="E75" s="5">
        <v>6</v>
      </c>
      <c r="F75" s="5">
        <v>100</v>
      </c>
      <c r="G75" s="5">
        <f t="shared" si="2"/>
        <v>600</v>
      </c>
    </row>
    <row r="76" ht="26.1" customHeight="1" spans="1:7">
      <c r="A76" s="2">
        <v>76</v>
      </c>
      <c r="B76" s="3" t="s">
        <v>109</v>
      </c>
      <c r="C76" s="4"/>
      <c r="D76" s="5" t="s">
        <v>7</v>
      </c>
      <c r="E76" s="5">
        <v>3</v>
      </c>
      <c r="F76" s="5">
        <v>310</v>
      </c>
      <c r="G76" s="5">
        <f t="shared" si="2"/>
        <v>930</v>
      </c>
    </row>
    <row r="77" ht="26.1" customHeight="1" spans="1:7">
      <c r="A77" s="2">
        <v>77</v>
      </c>
      <c r="B77" s="3" t="s">
        <v>110</v>
      </c>
      <c r="C77" s="4"/>
      <c r="D77" s="5" t="s">
        <v>111</v>
      </c>
      <c r="E77" s="5">
        <v>2</v>
      </c>
      <c r="F77" s="5">
        <v>1130</v>
      </c>
      <c r="G77" s="5">
        <f t="shared" si="2"/>
        <v>2260</v>
      </c>
    </row>
    <row r="78" ht="26.1" customHeight="1" spans="1:7">
      <c r="A78" s="2">
        <v>78</v>
      </c>
      <c r="B78" s="3" t="s">
        <v>112</v>
      </c>
      <c r="C78" s="4"/>
      <c r="D78" s="5" t="s">
        <v>113</v>
      </c>
      <c r="E78" s="5">
        <v>2</v>
      </c>
      <c r="F78" s="5">
        <v>800</v>
      </c>
      <c r="G78" s="5">
        <f t="shared" si="2"/>
        <v>1600</v>
      </c>
    </row>
    <row r="79" ht="26.1" customHeight="1" spans="1:7">
      <c r="A79" s="2">
        <v>79</v>
      </c>
      <c r="B79" s="3" t="s">
        <v>114</v>
      </c>
      <c r="C79" s="4"/>
      <c r="D79" s="5" t="s">
        <v>115</v>
      </c>
      <c r="E79" s="5">
        <v>2</v>
      </c>
      <c r="F79" s="5">
        <v>500</v>
      </c>
      <c r="G79" s="5">
        <f t="shared" si="2"/>
        <v>1000</v>
      </c>
    </row>
    <row r="80" ht="26.1" customHeight="1" spans="1:7">
      <c r="A80" s="2">
        <v>81</v>
      </c>
      <c r="B80" s="3" t="s">
        <v>116</v>
      </c>
      <c r="C80" s="4"/>
      <c r="D80" s="5" t="s">
        <v>40</v>
      </c>
      <c r="E80" s="5">
        <v>10</v>
      </c>
      <c r="F80" s="5">
        <v>85</v>
      </c>
      <c r="G80" s="5">
        <f t="shared" si="2"/>
        <v>850</v>
      </c>
    </row>
    <row r="81" ht="26.1" customHeight="1" spans="1:7">
      <c r="A81" s="2">
        <v>83</v>
      </c>
      <c r="B81" s="3" t="s">
        <v>117</v>
      </c>
      <c r="C81" s="4"/>
      <c r="D81" s="5" t="s">
        <v>118</v>
      </c>
      <c r="E81" s="5">
        <v>2</v>
      </c>
      <c r="F81" s="5">
        <v>130</v>
      </c>
      <c r="G81" s="5">
        <f t="shared" si="2"/>
        <v>260</v>
      </c>
    </row>
    <row r="82" ht="26.1" customHeight="1" spans="1:7">
      <c r="A82" s="2">
        <v>84</v>
      </c>
      <c r="B82" s="3" t="s">
        <v>119</v>
      </c>
      <c r="C82" s="4"/>
      <c r="D82" s="6">
        <v>190</v>
      </c>
      <c r="E82" s="5">
        <v>3</v>
      </c>
      <c r="F82" s="5">
        <v>160</v>
      </c>
      <c r="G82" s="5">
        <f t="shared" si="2"/>
        <v>480</v>
      </c>
    </row>
    <row r="83" ht="26.1" customHeight="1" spans="1:7">
      <c r="A83" s="2">
        <v>85</v>
      </c>
      <c r="B83" s="3" t="s">
        <v>120</v>
      </c>
      <c r="C83" s="4"/>
      <c r="D83" s="5" t="s">
        <v>121</v>
      </c>
      <c r="E83" s="5">
        <v>1</v>
      </c>
      <c r="F83" s="5">
        <v>40</v>
      </c>
      <c r="G83" s="5">
        <f t="shared" si="2"/>
        <v>40</v>
      </c>
    </row>
    <row r="84" ht="26.1" customHeight="1" spans="1:7">
      <c r="A84" s="2">
        <v>86</v>
      </c>
      <c r="B84" s="3" t="s">
        <v>120</v>
      </c>
      <c r="C84" s="4"/>
      <c r="D84" s="5" t="s">
        <v>122</v>
      </c>
      <c r="E84" s="5">
        <v>1</v>
      </c>
      <c r="F84" s="5">
        <v>40</v>
      </c>
      <c r="G84" s="5">
        <f t="shared" si="2"/>
        <v>40</v>
      </c>
    </row>
    <row r="85" ht="26.1" customHeight="1" spans="1:7">
      <c r="A85" s="2">
        <v>87</v>
      </c>
      <c r="B85" s="3" t="s">
        <v>120</v>
      </c>
      <c r="C85" s="4"/>
      <c r="D85" s="5" t="s">
        <v>123</v>
      </c>
      <c r="E85" s="5">
        <v>1</v>
      </c>
      <c r="F85" s="5">
        <v>40</v>
      </c>
      <c r="G85" s="5">
        <f t="shared" si="2"/>
        <v>40</v>
      </c>
    </row>
    <row r="86" ht="26.1" customHeight="1" spans="1:7">
      <c r="A86" s="2">
        <v>88</v>
      </c>
      <c r="B86" s="3" t="s">
        <v>120</v>
      </c>
      <c r="C86" s="4"/>
      <c r="D86" s="5" t="s">
        <v>124</v>
      </c>
      <c r="E86" s="5">
        <v>1</v>
      </c>
      <c r="F86" s="5">
        <v>40</v>
      </c>
      <c r="G86" s="5">
        <f t="shared" si="2"/>
        <v>40</v>
      </c>
    </row>
    <row r="87" ht="26.1" customHeight="1" spans="1:7">
      <c r="A87" s="2">
        <v>89</v>
      </c>
      <c r="B87" s="3" t="s">
        <v>120</v>
      </c>
      <c r="C87" s="4"/>
      <c r="D87" s="5" t="s">
        <v>125</v>
      </c>
      <c r="E87" s="5">
        <v>1</v>
      </c>
      <c r="F87" s="5">
        <v>40</v>
      </c>
      <c r="G87" s="5">
        <f t="shared" si="2"/>
        <v>40</v>
      </c>
    </row>
    <row r="88" ht="26.1" customHeight="1" spans="1:7">
      <c r="A88" s="2">
        <v>90</v>
      </c>
      <c r="B88" s="3" t="s">
        <v>120</v>
      </c>
      <c r="C88" s="4"/>
      <c r="D88" s="5" t="s">
        <v>126</v>
      </c>
      <c r="E88" s="5">
        <v>1</v>
      </c>
      <c r="F88" s="5">
        <v>40</v>
      </c>
      <c r="G88" s="5">
        <f t="shared" si="2"/>
        <v>40</v>
      </c>
    </row>
    <row r="89" ht="26.1" customHeight="1" spans="1:7">
      <c r="A89" s="2">
        <v>91</v>
      </c>
      <c r="B89" s="3" t="s">
        <v>120</v>
      </c>
      <c r="C89" s="4"/>
      <c r="D89" s="5" t="s">
        <v>127</v>
      </c>
      <c r="E89" s="5">
        <v>1</v>
      </c>
      <c r="F89" s="5">
        <v>40</v>
      </c>
      <c r="G89" s="5">
        <f t="shared" si="2"/>
        <v>40</v>
      </c>
    </row>
    <row r="90" ht="26.1" customHeight="1" spans="1:7">
      <c r="A90" s="2">
        <v>92</v>
      </c>
      <c r="B90" s="3" t="s">
        <v>120</v>
      </c>
      <c r="C90" s="4"/>
      <c r="D90" s="5" t="s">
        <v>128</v>
      </c>
      <c r="E90" s="5">
        <v>1</v>
      </c>
      <c r="F90" s="5">
        <v>40</v>
      </c>
      <c r="G90" s="5">
        <f t="shared" si="2"/>
        <v>40</v>
      </c>
    </row>
    <row r="91" ht="26.1" customHeight="1" spans="1:7">
      <c r="A91" s="2">
        <v>93</v>
      </c>
      <c r="B91" s="3" t="s">
        <v>120</v>
      </c>
      <c r="C91" s="4"/>
      <c r="D91" s="5" t="s">
        <v>129</v>
      </c>
      <c r="E91" s="5">
        <v>1</v>
      </c>
      <c r="F91" s="5">
        <v>40</v>
      </c>
      <c r="G91" s="5">
        <f t="shared" si="2"/>
        <v>40</v>
      </c>
    </row>
    <row r="92" ht="26.1" customHeight="1" spans="1:7">
      <c r="A92" s="2">
        <v>94</v>
      </c>
      <c r="B92" s="3" t="s">
        <v>120</v>
      </c>
      <c r="C92" s="4"/>
      <c r="D92" s="5" t="s">
        <v>130</v>
      </c>
      <c r="E92" s="5">
        <v>1</v>
      </c>
      <c r="F92" s="5">
        <v>40</v>
      </c>
      <c r="G92" s="5">
        <f t="shared" si="2"/>
        <v>40</v>
      </c>
    </row>
    <row r="93" ht="26.1" customHeight="1" spans="1:7">
      <c r="A93" s="2">
        <v>95</v>
      </c>
      <c r="B93" s="3" t="s">
        <v>131</v>
      </c>
      <c r="C93" s="4"/>
      <c r="D93" s="5" t="s">
        <v>132</v>
      </c>
      <c r="E93" s="5">
        <v>3</v>
      </c>
      <c r="F93" s="5">
        <v>300</v>
      </c>
      <c r="G93" s="5">
        <f t="shared" si="2"/>
        <v>900</v>
      </c>
    </row>
    <row r="94" ht="26.1" customHeight="1" spans="1:7">
      <c r="A94" s="2">
        <v>96</v>
      </c>
      <c r="B94" s="3" t="s">
        <v>131</v>
      </c>
      <c r="C94" s="4"/>
      <c r="D94" s="5" t="s">
        <v>133</v>
      </c>
      <c r="E94" s="5">
        <v>3</v>
      </c>
      <c r="F94" s="5">
        <v>300</v>
      </c>
      <c r="G94" s="5">
        <f t="shared" si="2"/>
        <v>900</v>
      </c>
    </row>
    <row r="95" ht="26.1" customHeight="1" spans="1:7">
      <c r="A95" s="2">
        <v>97</v>
      </c>
      <c r="B95" s="3" t="s">
        <v>131</v>
      </c>
      <c r="C95" s="4"/>
      <c r="D95" s="5" t="s">
        <v>134</v>
      </c>
      <c r="E95" s="5">
        <v>3</v>
      </c>
      <c r="F95" s="5">
        <v>300</v>
      </c>
      <c r="G95" s="5">
        <f t="shared" si="2"/>
        <v>900</v>
      </c>
    </row>
    <row r="96" ht="26.1" customHeight="1" spans="1:7">
      <c r="A96" s="2">
        <v>98</v>
      </c>
      <c r="B96" s="3" t="s">
        <v>131</v>
      </c>
      <c r="C96" s="4"/>
      <c r="D96" s="5" t="s">
        <v>135</v>
      </c>
      <c r="E96" s="5">
        <v>3</v>
      </c>
      <c r="F96" s="5">
        <v>300</v>
      </c>
      <c r="G96" s="5">
        <f t="shared" si="2"/>
        <v>900</v>
      </c>
    </row>
    <row r="97" ht="26.1" customHeight="1" spans="1:7">
      <c r="A97" s="2">
        <v>99</v>
      </c>
      <c r="B97" s="3" t="s">
        <v>136</v>
      </c>
      <c r="C97" s="4"/>
      <c r="D97" s="5" t="s">
        <v>16</v>
      </c>
      <c r="E97" s="5">
        <v>5</v>
      </c>
      <c r="F97" s="5">
        <v>120</v>
      </c>
      <c r="G97" s="5">
        <f t="shared" si="2"/>
        <v>600</v>
      </c>
    </row>
    <row r="98" ht="45" customHeight="1" spans="1:7">
      <c r="A98" s="2">
        <v>100</v>
      </c>
      <c r="B98" s="3" t="s">
        <v>137</v>
      </c>
      <c r="C98" s="4"/>
      <c r="D98" s="5" t="s">
        <v>138</v>
      </c>
      <c r="E98" s="5">
        <v>5</v>
      </c>
      <c r="F98" s="5">
        <v>150</v>
      </c>
      <c r="G98" s="5">
        <f t="shared" si="2"/>
        <v>750</v>
      </c>
    </row>
    <row r="99" ht="26.1" customHeight="1" spans="1:7">
      <c r="A99" s="2">
        <v>101</v>
      </c>
      <c r="B99" s="3" t="s">
        <v>139</v>
      </c>
      <c r="C99" s="4"/>
      <c r="D99" s="5" t="s">
        <v>140</v>
      </c>
      <c r="E99" s="5">
        <v>2</v>
      </c>
      <c r="F99" s="5">
        <v>105</v>
      </c>
      <c r="G99" s="5">
        <f t="shared" si="2"/>
        <v>210</v>
      </c>
    </row>
    <row r="100" ht="26.1" customHeight="1" spans="1:7">
      <c r="A100" s="2">
        <v>102</v>
      </c>
      <c r="B100" s="3" t="s">
        <v>141</v>
      </c>
      <c r="C100" s="4"/>
      <c r="D100" s="5" t="s">
        <v>140</v>
      </c>
      <c r="E100" s="5">
        <v>2</v>
      </c>
      <c r="F100" s="5">
        <v>105</v>
      </c>
      <c r="G100" s="5">
        <f t="shared" si="2"/>
        <v>210</v>
      </c>
    </row>
    <row r="101" ht="26.1" customHeight="1" spans="1:7">
      <c r="A101" s="2">
        <v>103</v>
      </c>
      <c r="B101" s="3" t="s">
        <v>142</v>
      </c>
      <c r="C101" s="4"/>
      <c r="D101" s="5" t="s">
        <v>140</v>
      </c>
      <c r="E101" s="5">
        <v>2</v>
      </c>
      <c r="F101" s="5">
        <v>105</v>
      </c>
      <c r="G101" s="5">
        <f t="shared" si="2"/>
        <v>210</v>
      </c>
    </row>
    <row r="102" ht="26.1" customHeight="1" spans="1:7">
      <c r="A102" s="2">
        <v>104</v>
      </c>
      <c r="B102" s="3" t="s">
        <v>143</v>
      </c>
      <c r="C102" s="4"/>
      <c r="D102" s="5" t="s">
        <v>140</v>
      </c>
      <c r="E102" s="5">
        <v>2</v>
      </c>
      <c r="F102" s="5">
        <v>105</v>
      </c>
      <c r="G102" s="5">
        <f t="shared" si="2"/>
        <v>210</v>
      </c>
    </row>
    <row r="103" ht="26.1" customHeight="1" spans="1:7">
      <c r="A103" s="3" t="s">
        <v>144</v>
      </c>
      <c r="B103" s="7"/>
      <c r="C103" s="7"/>
      <c r="D103" s="4"/>
      <c r="E103" s="2">
        <f>SUM(E2:E102)</f>
        <v>880</v>
      </c>
      <c r="F103" s="5"/>
      <c r="G103" s="5">
        <f>SUM(G2:G102)</f>
        <v>75555</v>
      </c>
    </row>
    <row r="104" ht="116" customHeight="1" spans="1:7">
      <c r="A104" s="8" t="s">
        <v>145</v>
      </c>
      <c r="B104" s="9" t="s">
        <v>146</v>
      </c>
      <c r="C104" s="10"/>
      <c r="D104" s="10"/>
      <c r="E104" s="10"/>
      <c r="F104" s="10"/>
      <c r="G104" s="11"/>
    </row>
    <row r="105" spans="1:1">
      <c r="A105" s="12"/>
    </row>
    <row r="106" ht="23" customHeight="1" spans="1:7">
      <c r="A106" s="3" t="s">
        <v>147</v>
      </c>
      <c r="B106" s="7"/>
      <c r="C106" s="7"/>
      <c r="D106" s="7"/>
      <c r="E106" s="7"/>
      <c r="F106" s="7"/>
      <c r="G106" s="7"/>
    </row>
    <row r="107" spans="1:7">
      <c r="A107" s="13" t="s">
        <v>0</v>
      </c>
      <c r="B107" s="13" t="s">
        <v>148</v>
      </c>
      <c r="C107" s="13" t="s">
        <v>2</v>
      </c>
      <c r="D107" s="13" t="s">
        <v>149</v>
      </c>
      <c r="E107" s="13" t="s">
        <v>3</v>
      </c>
      <c r="F107" s="14" t="s">
        <v>150</v>
      </c>
      <c r="G107" s="14" t="s">
        <v>151</v>
      </c>
    </row>
    <row r="108" spans="1:7">
      <c r="A108" s="13" t="s">
        <v>152</v>
      </c>
      <c r="B108" s="13" t="s">
        <v>152</v>
      </c>
      <c r="C108" s="13" t="s">
        <v>152</v>
      </c>
      <c r="D108" s="13" t="s">
        <v>152</v>
      </c>
      <c r="E108" s="13" t="s">
        <v>152</v>
      </c>
      <c r="F108" s="13" t="s">
        <v>152</v>
      </c>
      <c r="G108" s="13" t="s">
        <v>152</v>
      </c>
    </row>
    <row r="109" spans="1:7">
      <c r="A109" s="13" t="s">
        <v>153</v>
      </c>
      <c r="B109" s="13" t="s">
        <v>153</v>
      </c>
      <c r="C109" s="13" t="s">
        <v>153</v>
      </c>
      <c r="D109" s="13" t="s">
        <v>153</v>
      </c>
      <c r="E109" s="13" t="s">
        <v>153</v>
      </c>
      <c r="F109" s="14" t="s">
        <v>153</v>
      </c>
      <c r="G109" s="14" t="s">
        <v>153</v>
      </c>
    </row>
    <row r="110" ht="22" customHeight="1" spans="1:7">
      <c r="A110" s="13" t="s">
        <v>154</v>
      </c>
      <c r="B110" s="15"/>
      <c r="C110" s="16"/>
      <c r="D110" s="16"/>
      <c r="E110" s="16"/>
      <c r="F110" s="16"/>
      <c r="G110" s="17"/>
    </row>
    <row r="111" ht="30" customHeight="1" spans="1:7">
      <c r="A111" s="13" t="s">
        <v>155</v>
      </c>
      <c r="B111" s="15"/>
      <c r="C111" s="16"/>
      <c r="D111" s="16"/>
      <c r="E111" s="16"/>
      <c r="F111" s="16"/>
      <c r="G111" s="17"/>
    </row>
    <row r="112" ht="49" customHeight="1" spans="1:7">
      <c r="A112" s="13" t="s">
        <v>156</v>
      </c>
      <c r="B112" s="15"/>
      <c r="C112" s="16"/>
      <c r="D112" s="16"/>
      <c r="E112" s="16"/>
      <c r="F112" s="16"/>
      <c r="G112" s="17"/>
    </row>
    <row r="113" spans="1:7">
      <c r="A113" s="13" t="s">
        <v>157</v>
      </c>
      <c r="B113" s="15"/>
      <c r="C113" s="16"/>
      <c r="D113" s="16"/>
      <c r="E113" s="16"/>
      <c r="F113" s="16"/>
      <c r="G113" s="17"/>
    </row>
    <row r="114" spans="1:5">
      <c r="A114" s="12"/>
      <c r="B114" s="12"/>
      <c r="C114" s="12"/>
      <c r="D114" s="12"/>
      <c r="E114" s="12"/>
    </row>
    <row r="115" spans="1:5">
      <c r="A115" s="12"/>
      <c r="B115" s="12"/>
      <c r="C115" s="12"/>
      <c r="D115" s="12"/>
      <c r="E115" s="12"/>
    </row>
    <row r="116" spans="1:5">
      <c r="A116" s="12"/>
      <c r="B116" s="12"/>
      <c r="C116" s="12"/>
      <c r="D116" s="12"/>
      <c r="E116" s="12"/>
    </row>
    <row r="117" spans="1:5">
      <c r="A117" s="12"/>
      <c r="B117" s="12"/>
      <c r="C117" s="12"/>
      <c r="D117" s="12"/>
      <c r="E117" s="12"/>
    </row>
    <row r="118" spans="1:5">
      <c r="A118" s="12"/>
      <c r="B118" s="12"/>
      <c r="C118" s="12"/>
      <c r="D118" s="12"/>
      <c r="E118" s="12"/>
    </row>
    <row r="119" spans="1:5">
      <c r="A119" s="18"/>
      <c r="B119" s="18"/>
      <c r="C119" s="18"/>
      <c r="D119" s="18"/>
      <c r="E119" s="18"/>
    </row>
    <row r="120" spans="1:5">
      <c r="A120" s="18"/>
      <c r="B120" s="18"/>
      <c r="C120" s="18"/>
      <c r="D120" s="18"/>
      <c r="E120" s="18"/>
    </row>
    <row r="121" spans="1:5">
      <c r="A121" s="18"/>
      <c r="B121" s="18"/>
      <c r="C121" s="18"/>
      <c r="D121" s="18"/>
      <c r="E121" s="18"/>
    </row>
    <row r="122" spans="1:5">
      <c r="A122" s="18"/>
      <c r="B122" s="18"/>
      <c r="C122" s="18"/>
      <c r="D122" s="18"/>
      <c r="E122" s="18"/>
    </row>
    <row r="123" spans="1:5">
      <c r="A123" s="18"/>
      <c r="B123" s="18"/>
      <c r="C123" s="18"/>
      <c r="D123" s="18"/>
      <c r="E123" s="18"/>
    </row>
    <row r="124" spans="1:5">
      <c r="A124" s="18"/>
      <c r="B124" s="18"/>
      <c r="C124" s="18"/>
      <c r="D124" s="18"/>
      <c r="E124" s="18"/>
    </row>
    <row r="125" spans="1:5">
      <c r="A125" s="18"/>
      <c r="B125" s="18"/>
      <c r="C125" s="18"/>
      <c r="D125" s="18"/>
      <c r="E125" s="18"/>
    </row>
    <row r="126" spans="1:5">
      <c r="A126" s="18"/>
      <c r="B126" s="18"/>
      <c r="C126" s="18"/>
      <c r="D126" s="18"/>
      <c r="E126" s="18"/>
    </row>
    <row r="127" spans="1:5">
      <c r="A127" s="18"/>
      <c r="B127" s="18"/>
      <c r="C127" s="18"/>
      <c r="D127" s="18"/>
      <c r="E127" s="18"/>
    </row>
    <row r="128" spans="1:5">
      <c r="A128" s="18"/>
      <c r="B128" s="18"/>
      <c r="C128" s="18"/>
      <c r="D128" s="18"/>
      <c r="E128" s="18"/>
    </row>
    <row r="129" spans="1:5">
      <c r="A129" s="18"/>
      <c r="B129" s="18"/>
      <c r="C129" s="18"/>
      <c r="D129" s="18"/>
      <c r="E129" s="18"/>
    </row>
    <row r="130" spans="1:5">
      <c r="A130" s="18"/>
      <c r="B130" s="18"/>
      <c r="C130" s="18"/>
      <c r="D130" s="18"/>
      <c r="E130" s="18"/>
    </row>
    <row r="131" spans="1:5">
      <c r="A131" s="18"/>
      <c r="B131" s="18"/>
      <c r="C131" s="18"/>
      <c r="D131" s="18"/>
      <c r="E131" s="18"/>
    </row>
    <row r="132" spans="1:5">
      <c r="A132" s="18"/>
      <c r="B132" s="18"/>
      <c r="C132" s="18"/>
      <c r="D132" s="18"/>
      <c r="E132" s="18"/>
    </row>
    <row r="133" spans="1:5">
      <c r="A133" s="18"/>
      <c r="B133" s="18"/>
      <c r="C133" s="18"/>
      <c r="D133" s="18"/>
      <c r="E133" s="18"/>
    </row>
    <row r="134" spans="1:5">
      <c r="A134" s="18"/>
      <c r="B134" s="18"/>
      <c r="C134" s="18"/>
      <c r="D134" s="18"/>
      <c r="E134" s="18"/>
    </row>
    <row r="135" spans="1:5">
      <c r="A135" s="18"/>
      <c r="B135" s="18"/>
      <c r="C135" s="18"/>
      <c r="D135" s="18"/>
      <c r="E135" s="18"/>
    </row>
    <row r="136" spans="1:5">
      <c r="A136" s="18"/>
      <c r="B136" s="18"/>
      <c r="C136" s="18"/>
      <c r="D136" s="18"/>
      <c r="E136" s="18"/>
    </row>
    <row r="137" spans="1:5">
      <c r="A137" s="18"/>
      <c r="B137" s="18"/>
      <c r="C137" s="18"/>
      <c r="D137" s="18"/>
      <c r="E137" s="18"/>
    </row>
    <row r="138" spans="1:5">
      <c r="A138" s="18"/>
      <c r="B138" s="18"/>
      <c r="C138" s="18"/>
      <c r="D138" s="18"/>
      <c r="E138" s="18"/>
    </row>
    <row r="139" spans="1:5">
      <c r="A139" s="18"/>
      <c r="B139" s="18"/>
      <c r="C139" s="18"/>
      <c r="D139" s="18"/>
      <c r="E139" s="18"/>
    </row>
    <row r="140" spans="1:5">
      <c r="A140" s="18"/>
      <c r="B140" s="18"/>
      <c r="C140" s="18"/>
      <c r="D140" s="18"/>
      <c r="E140" s="18"/>
    </row>
    <row r="141" spans="1:5">
      <c r="A141" s="18"/>
      <c r="B141" s="18"/>
      <c r="C141" s="18"/>
      <c r="D141" s="18"/>
      <c r="E141" s="18"/>
    </row>
    <row r="142" spans="1:5">
      <c r="A142" s="18"/>
      <c r="B142" s="18"/>
      <c r="C142" s="18"/>
      <c r="D142" s="18"/>
      <c r="E142" s="18"/>
    </row>
    <row r="143" spans="1:5">
      <c r="A143" s="18"/>
      <c r="B143" s="18"/>
      <c r="C143" s="18"/>
      <c r="D143" s="18"/>
      <c r="E143" s="18"/>
    </row>
    <row r="144" spans="1:5">
      <c r="A144" s="18"/>
      <c r="B144" s="18"/>
      <c r="C144" s="18"/>
      <c r="D144" s="18"/>
      <c r="E144" s="18"/>
    </row>
    <row r="145" spans="1:5">
      <c r="A145" s="18"/>
      <c r="B145" s="18"/>
      <c r="C145" s="18"/>
      <c r="D145" s="18"/>
      <c r="E145" s="18"/>
    </row>
    <row r="146" spans="1:5">
      <c r="A146" s="18"/>
      <c r="B146" s="18"/>
      <c r="C146" s="18"/>
      <c r="D146" s="18"/>
      <c r="E146" s="18"/>
    </row>
    <row r="147" spans="1:5">
      <c r="A147" s="18"/>
      <c r="B147" s="18"/>
      <c r="C147" s="18"/>
      <c r="D147" s="18"/>
      <c r="E147" s="18"/>
    </row>
    <row r="148" spans="1:5">
      <c r="A148" s="18"/>
      <c r="B148" s="18"/>
      <c r="C148" s="18"/>
      <c r="D148" s="18"/>
      <c r="E148" s="18"/>
    </row>
    <row r="149" spans="1:5">
      <c r="A149" s="18"/>
      <c r="B149" s="18"/>
      <c r="C149" s="18"/>
      <c r="D149" s="18"/>
      <c r="E149" s="18"/>
    </row>
    <row r="150" spans="1:5">
      <c r="A150" s="18"/>
      <c r="B150" s="18"/>
      <c r="C150" s="18"/>
      <c r="D150" s="18"/>
      <c r="E150" s="18"/>
    </row>
    <row r="151" spans="1:5">
      <c r="A151" s="18"/>
      <c r="B151" s="18"/>
      <c r="C151" s="18"/>
      <c r="D151" s="18"/>
      <c r="E151" s="18"/>
    </row>
    <row r="152" spans="1:5">
      <c r="A152" s="18"/>
      <c r="B152" s="18"/>
      <c r="C152" s="18"/>
      <c r="D152" s="18"/>
      <c r="E152" s="18"/>
    </row>
    <row r="153" spans="1:5">
      <c r="A153" s="18"/>
      <c r="B153" s="18"/>
      <c r="C153" s="18"/>
      <c r="D153" s="18"/>
      <c r="E153" s="18"/>
    </row>
    <row r="154" spans="1:5">
      <c r="A154" s="18"/>
      <c r="B154" s="18"/>
      <c r="C154" s="18"/>
      <c r="D154" s="18"/>
      <c r="E154" s="18"/>
    </row>
    <row r="155" spans="1:5">
      <c r="A155" s="18"/>
      <c r="B155" s="18"/>
      <c r="C155" s="18"/>
      <c r="D155" s="18"/>
      <c r="E155" s="18"/>
    </row>
    <row r="156" spans="1:5">
      <c r="A156" s="18"/>
      <c r="B156" s="18"/>
      <c r="C156" s="18"/>
      <c r="D156" s="18"/>
      <c r="E156" s="18"/>
    </row>
    <row r="157" spans="1:5">
      <c r="A157" s="18"/>
      <c r="B157" s="18"/>
      <c r="C157" s="18"/>
      <c r="D157" s="18"/>
      <c r="E157" s="18"/>
    </row>
    <row r="158" spans="1:5">
      <c r="A158" s="18"/>
      <c r="B158" s="18"/>
      <c r="C158" s="18"/>
      <c r="D158" s="18"/>
      <c r="E158" s="18"/>
    </row>
    <row r="159" spans="1:5">
      <c r="A159" s="18"/>
      <c r="B159" s="18"/>
      <c r="C159" s="18"/>
      <c r="D159" s="18"/>
      <c r="E159" s="18"/>
    </row>
    <row r="160" spans="1:5">
      <c r="A160" s="18"/>
      <c r="B160" s="18"/>
      <c r="C160" s="18"/>
      <c r="D160" s="18"/>
      <c r="E160" s="18"/>
    </row>
    <row r="161" spans="1:5">
      <c r="A161" s="18"/>
      <c r="B161" s="18"/>
      <c r="C161" s="18"/>
      <c r="D161" s="18"/>
      <c r="E161" s="18"/>
    </row>
    <row r="162" spans="1:5">
      <c r="A162" s="18"/>
      <c r="B162" s="18"/>
      <c r="C162" s="18"/>
      <c r="D162" s="18"/>
      <c r="E162" s="18"/>
    </row>
    <row r="163" spans="1:5">
      <c r="A163" s="18"/>
      <c r="B163" s="18"/>
      <c r="C163" s="18"/>
      <c r="D163" s="18"/>
      <c r="E163" s="18"/>
    </row>
    <row r="164" spans="1:5">
      <c r="A164" s="18"/>
      <c r="B164" s="18"/>
      <c r="C164" s="18"/>
      <c r="D164" s="18"/>
      <c r="E164" s="18"/>
    </row>
    <row r="165" spans="1:5">
      <c r="A165" s="18"/>
      <c r="B165" s="18"/>
      <c r="C165" s="18"/>
      <c r="D165" s="18"/>
      <c r="E165" s="18"/>
    </row>
    <row r="166" spans="1:5">
      <c r="A166" s="18"/>
      <c r="B166" s="18"/>
      <c r="C166" s="18"/>
      <c r="D166" s="18"/>
      <c r="E166" s="18"/>
    </row>
    <row r="167" spans="1:5">
      <c r="A167" s="18"/>
      <c r="B167" s="18"/>
      <c r="C167" s="18"/>
      <c r="D167" s="18"/>
      <c r="E167" s="18"/>
    </row>
    <row r="168" spans="1:5">
      <c r="A168" s="18"/>
      <c r="B168" s="18"/>
      <c r="C168" s="18"/>
      <c r="D168" s="18"/>
      <c r="E168" s="18"/>
    </row>
    <row r="169" spans="1:5">
      <c r="A169" s="18"/>
      <c r="B169" s="18"/>
      <c r="C169" s="18"/>
      <c r="D169" s="18"/>
      <c r="E169" s="18"/>
    </row>
    <row r="170" spans="1:5">
      <c r="A170" s="18"/>
      <c r="B170" s="18"/>
      <c r="C170" s="18"/>
      <c r="D170" s="18"/>
      <c r="E170" s="18"/>
    </row>
    <row r="171" spans="1:5">
      <c r="A171" s="18"/>
      <c r="B171" s="18"/>
      <c r="C171" s="18"/>
      <c r="D171" s="18"/>
      <c r="E171" s="18"/>
    </row>
    <row r="172" spans="1:5">
      <c r="A172" s="18"/>
      <c r="B172" s="18"/>
      <c r="C172" s="18"/>
      <c r="D172" s="18"/>
      <c r="E172" s="18"/>
    </row>
    <row r="173" spans="1:5">
      <c r="A173" s="18"/>
      <c r="B173" s="18"/>
      <c r="C173" s="18"/>
      <c r="D173" s="18"/>
      <c r="E173" s="18"/>
    </row>
    <row r="174" spans="1:5">
      <c r="A174" s="19"/>
      <c r="B174" s="19"/>
      <c r="C174" s="19"/>
      <c r="D174" s="19"/>
      <c r="E174" s="19"/>
    </row>
  </sheetData>
  <autoFilter xmlns:etc="http://www.wps.cn/officeDocument/2017/etCustomData" ref="A1:G104" etc:filterBottomFollowUsedRange="0">
    <extLst/>
  </autoFilter>
  <mergeCells count="109">
    <mergeCell ref="B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B81:C81"/>
    <mergeCell ref="B82:C82"/>
    <mergeCell ref="B83:C83"/>
    <mergeCell ref="B84:C84"/>
    <mergeCell ref="B85:C85"/>
    <mergeCell ref="B86:C86"/>
    <mergeCell ref="B87:C87"/>
    <mergeCell ref="B88:C88"/>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A103:D103"/>
    <mergeCell ref="B104:G104"/>
    <mergeCell ref="A106:G106"/>
    <mergeCell ref="B110:G110"/>
    <mergeCell ref="B111:G111"/>
    <mergeCell ref="B112:G112"/>
    <mergeCell ref="B113:G113"/>
  </mergeCells>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唐禹</cp:lastModifiedBy>
  <dcterms:created xsi:type="dcterms:W3CDTF">2006-09-13T11:21:00Z</dcterms:created>
  <dcterms:modified xsi:type="dcterms:W3CDTF">2024-09-12T03:43:12Z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2FBC2F79A9654875B672160F37594EC1_13</vt:lpwstr>
  </property>
</Properties>
</file>